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สภ.นาด้วง\ITA\O12\"/>
    </mc:Choice>
  </mc:AlternateContent>
  <xr:revisionPtr revIDLastSave="0" documentId="8_{1714AEF0-021C-44F3-9A76-5D0C8C1EC02D}" xr6:coauthVersionLast="47" xr6:coauthVersionMax="47" xr10:uidLastSave="{00000000-0000-0000-0000-000000000000}"/>
  <bookViews>
    <workbookView xWindow="0" yWindow="0" windowWidth="20490" windowHeight="11070" activeTab="1" xr2:uid="{00000000-000D-0000-FFFF-FFFF00000000}"/>
  </bookViews>
  <sheets>
    <sheet name="1-2" sheetId="1" r:id="rId1"/>
    <sheet name="3-4" sheetId="2" r:id="rId2"/>
  </sheets>
  <definedNames>
    <definedName name="_xlnm.Print_Area" localSheetId="0">'1-2'!$A$1:$J$24</definedName>
    <definedName name="_xlnm.Print_Area" localSheetId="1">'3-4'!$A$1:$J$23</definedName>
    <definedName name="_xlnm.Print_Titles" localSheetId="0">'1-2'!$1:$3</definedName>
    <definedName name="_xlnm.Print_Titles" localSheetId="1">'3-4'!$1:$3</definedName>
  </definedNames>
  <calcPr calcId="181029"/>
</workbook>
</file>

<file path=xl/calcChain.xml><?xml version="1.0" encoding="utf-8"?>
<calcChain xmlns="http://schemas.openxmlformats.org/spreadsheetml/2006/main">
  <c r="D14" i="2" l="1"/>
  <c r="D21" i="2" s="1"/>
  <c r="H21" i="2"/>
  <c r="G21" i="2"/>
  <c r="F21" i="2"/>
  <c r="E21" i="2"/>
  <c r="D22" i="1"/>
  <c r="E22" i="1"/>
  <c r="F22" i="1"/>
  <c r="G22" i="1"/>
  <c r="H22" i="1"/>
</calcChain>
</file>

<file path=xl/sharedStrings.xml><?xml version="1.0" encoding="utf-8"?>
<sst xmlns="http://schemas.openxmlformats.org/spreadsheetml/2006/main" count="130" uniqueCount="51">
  <si>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</si>
  <si>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</si>
  <si>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</si>
  <si>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</si>
  <si>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</si>
  <si>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</si>
  <si>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</si>
  <si>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</si>
  <si>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</si>
  <si>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</si>
  <si>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</si>
  <si>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</si>
  <si>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</si>
  <si>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</si>
  <si>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</si>
  <si>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</si>
  <si>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</si>
  <si>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</si>
  <si>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</si>
  <si>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</si>
  <si>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</si>
  <si>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</si>
  <si>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</si>
  <si>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</si>
  <si>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เพื่อเพิ่มประสิทธิภาพให้กับข้าราชการตำรวจ</t>
  </si>
  <si>
    <t>โครงการสลายโครงสร้างเครือข่ายผู้มีอิทธิพลฯ ที่เกี่ยวข้องกับยาเสพติด</t>
  </si>
  <si>
    <t xml:space="preserve">ทำลายโครงสร้างการค้ายาเสพติด กลุ่มผู้มีอิทธิพล </t>
  </si>
  <si>
    <t xml:space="preserve">โครงการบริหารจัดการการสกัดกั้นยาเสพติดพื้นที่ชายแดนและพื้นที่พักคอย </t>
  </si>
  <si>
    <t>สกัดกั้นการลำเลียงยาเสพติดในพื้นที่</t>
  </si>
  <si>
    <t xml:space="preserve">แผนการใช้จ่ายงบประมาณ สถานีตำรวจภูธรท่าลี่ </t>
  </si>
  <si>
    <t>ใช้ในการปฏิบัติหน้าที่ ป้องกันเหตุ</t>
  </si>
  <si>
    <t>สามารถสกัดกั้นและปราบปราม 
ทำลายเครือข่ายการค้ายาเสพติด
รายสำคัญ</t>
  </si>
  <si>
    <t>ดำเนินการยึด อายัดทรัพย์สิน
ของเครือข่ายยาเสพติดตาม
พ.ร.บ.มาตราการป้องกันและ
ปราบปรามการฟอกเงิน  พ.ศ.2542</t>
  </si>
  <si>
    <t>เพิ่มประสิทธิภาพการบริการประชาชน 
และอำนวยความยุติธรรม
และความสะดวกรวดเร็วในการทำงาน</t>
  </si>
  <si>
    <t xml:space="preserve"> จัดทำบัตรฟลีทการ์ดน้ำมัน
 ให้ตรงกับทะเบียนรถให้ตรงกับ
 การปฏิบัติหน้าที่</t>
  </si>
  <si>
    <t xml:space="preserve">เพิ่มประสิทธิภาพการบริการประชาชน </t>
  </si>
  <si>
    <t xml:space="preserve">ประจำปีงบประมาณ พ.ศ. 2568 ไตรมาสที่ 1 - 2 </t>
  </si>
  <si>
    <t xml:space="preserve"> ข้อมูล ณ วันที่ 1 เมษายน พ.ศ. 2568</t>
  </si>
  <si>
    <t xml:space="preserve">             ตรวจแล้วถูกต้อง
 พ.ต.อ.
           ( พิษณุวัชร์  ใจการ )
               ผกก.สภ.ท่าลี่
              1/เม.ย./2568</t>
  </si>
  <si>
    <t>โครงการตำบลยั่งยืน เพื่อแก้ไขปัญหายาเสพติดตามยุทศาสตร์ชาติ</t>
  </si>
  <si>
    <t>สามารถนำผู้เสพเข้าสู่กระบวนการบำบัด</t>
  </si>
  <si>
    <t>เอกเรย์ค้นหาผู้เสพ เข้าสู่กระบวนการบำบัดรักษา</t>
  </si>
  <si>
    <t>ประจำปีงบประมาณ พ.ศ. 2568 ไตรมาสที่ 3 - 4</t>
  </si>
  <si>
    <t xml:space="preserve"> ข้อมูล ณ วันที่  25 มิถุนายน พ.ศ. 2568</t>
  </si>
  <si>
    <t>โครงการบริหารจัดการการสกัดกั้นยาเสพติดพื้นที่ชายแดน Seal Stop Safe</t>
  </si>
  <si>
    <t>1-</t>
  </si>
  <si>
    <t>ต.ค.67-มี.ค.68</t>
  </si>
  <si>
    <t>1 มี.ค.67-10 ส.ค.68</t>
  </si>
  <si>
    <t>เม.ย.68 - ก.ย.68</t>
  </si>
  <si>
    <t>ใช้จ่ายงบประมาณ สถานีตำรวจภูธรนาด้วง</t>
  </si>
  <si>
    <t xml:space="preserve">             ตรวจแล้วถูกต้อง
 ว่าที่ พ.ต.อ.
              ( เชิดชัย  ถนมชีพ )
                 ผกก.สภ.นาด้วง
                 25/มิ.ย./2568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</si>
</sst>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6" fillId="0" borderId="6" xfId="0" applyNumberFormat="1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3" fillId="0" borderId="1" xfId="0" applyNumberFormat="1" applyFont="1" applyBorder="1"/>
    <xf numFmtId="0" fontId="13" fillId="0" borderId="1" xfId="0" applyFont="1" applyBorder="1"/>
    <xf numFmtId="0" fontId="12" fillId="0" borderId="1" xfId="0" applyFont="1" applyBorder="1" applyAlignment="1">
      <alignment wrapText="1"/>
    </xf>
    <xf numFmtId="0" fontId="12" fillId="0" borderId="7" xfId="0" applyFont="1" applyBorder="1"/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top"/>
    </xf>
    <xf numFmtId="3" fontId="12" fillId="0" borderId="6" xfId="0" applyNumberFormat="1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/>
    </xf>
    <xf numFmtId="0" fontId="12" fillId="0" borderId="1" xfId="0" applyFont="1" applyBorder="1" applyAlignment="1">
      <alignment horizontal="left" vertical="top" wrapText="1"/>
    </xf>
    <xf numFmtId="3" fontId="12" fillId="0" borderId="4" xfId="0" applyNumberFormat="1" applyFont="1" applyBorder="1" applyAlignment="1">
      <alignment horizontal="left" vertical="top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5" fontId="1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862853</xdr:colOff>
      <xdr:row>23</xdr:row>
      <xdr:rowOff>536697</xdr:rowOff>
    </xdr:from>
    <xdr:to>
      <xdr:col>2</xdr:col>
      <xdr:colOff>2162735</xdr:colOff>
      <xdr:row>23</xdr:row>
      <xdr:rowOff>1488101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E67B93-E7D0-49A5-991F-527C4E4BF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882" y="17177432"/>
          <a:ext cx="1299882" cy="951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1159924</xdr:colOff>
      <xdr:row>22</xdr:row>
      <xdr:rowOff>915041</xdr:rowOff>
    </xdr:from>
    <xdr:to>
      <xdr:col>2</xdr:col>
      <xdr:colOff>1575954</xdr:colOff>
      <xdr:row>22</xdr:row>
      <xdr:rowOff>1260373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5F588A-81F8-38E9-030C-1F6E24C2F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424" y="12535541"/>
          <a:ext cx="416030" cy="345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opLeftCell="A6" zoomScale="85" zoomScaleNormal="85" workbookViewId="0">
      <selection sqref="A1:J24"/>
    </sheetView>
  </sheetViews>
  <sheetFormatPr defaultColWidth="9" defaultRowHeight="14.25"/>
  <cols>
    <col min="1" max="1" width="5.85546875" style="1" customWidth="1"/>
    <col min="2" max="2" width="54.85546875" style="1" customWidth="1"/>
    <col min="3" max="3" width="37" style="1" customWidth="1"/>
    <col min="4" max="4" width="15.85546875" style="1" customWidth="1"/>
    <col min="5" max="5" width="11.7109375" style="1" customWidth="1"/>
    <col min="6" max="6" width="9.28515625" style="1" customWidth="1"/>
    <col min="7" max="7" width="8.28515625" style="1" customWidth="1"/>
    <col min="8" max="8" width="8.42578125" style="1" customWidth="1"/>
    <col min="9" max="9" width="18.42578125" style="1" customWidth="1"/>
    <col min="10" max="10" width="30.28515625" style="1" customWidth="1"/>
    <col min="11" max="16384" width="9" style="1"/>
  </cols>
  <sheetData>
    <row r="1" spans="1:16" ht="60" customHeight="1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</row>
    <row r="2" spans="1:16" ht="33" customHeight="1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</row>
    <row r="3" spans="1:16" ht="33" customHeight="1">
      <c r="A3" s="25" t="s">
        <v>37</v>
      </c>
      <c r="B3" s="25"/>
      <c r="C3" s="25"/>
      <c r="D3" s="25"/>
      <c r="E3" s="25"/>
      <c r="F3" s="25"/>
      <c r="G3" s="25"/>
      <c r="H3" s="25"/>
      <c r="I3" s="25"/>
      <c r="J3" s="25"/>
    </row>
    <row r="4" spans="1:16" ht="23.25" customHeight="1">
      <c r="A4" s="31" t="s">
        <v>0</v>
      </c>
      <c r="B4" s="29" t="s">
        <v>11</v>
      </c>
      <c r="C4" s="29" t="s">
        <v>1</v>
      </c>
      <c r="D4" s="26" t="s">
        <v>2</v>
      </c>
      <c r="E4" s="27"/>
      <c r="F4" s="27"/>
      <c r="G4" s="27"/>
      <c r="H4" s="28"/>
      <c r="I4" s="29" t="s">
        <v>8</v>
      </c>
      <c r="J4" s="29" t="s">
        <v>9</v>
      </c>
    </row>
    <row r="5" spans="1:16">
      <c r="A5" s="32"/>
      <c r="B5" s="30"/>
      <c r="C5" s="30"/>
      <c r="D5" s="32" t="s">
        <v>3</v>
      </c>
      <c r="E5" s="33" t="s">
        <v>4</v>
      </c>
      <c r="F5" s="32" t="s">
        <v>5</v>
      </c>
      <c r="G5" s="32" t="s">
        <v>6</v>
      </c>
      <c r="H5" s="32" t="s">
        <v>7</v>
      </c>
      <c r="I5" s="30"/>
      <c r="J5" s="30"/>
    </row>
    <row r="6" spans="1:16" ht="27.75" customHeight="1">
      <c r="A6" s="32"/>
      <c r="B6" s="30"/>
      <c r="C6" s="30"/>
      <c r="D6" s="32"/>
      <c r="E6" s="33"/>
      <c r="F6" s="32"/>
      <c r="G6" s="32"/>
      <c r="H6" s="32"/>
      <c r="I6" s="30"/>
      <c r="J6" s="30"/>
    </row>
    <row r="7" spans="1:16" ht="162.75">
      <c r="A7" s="2">
        <v>1</v>
      </c>
      <c r="B7" s="3" t="s">
        <v>25</v>
      </c>
      <c r="C7" s="3" t="s">
        <v>26</v>
      </c>
      <c r="D7" s="4">
        <v>3500</v>
      </c>
      <c r="E7" s="5">
        <v>0</v>
      </c>
      <c r="F7" s="5">
        <v>0</v>
      </c>
      <c r="G7" s="5">
        <v>0</v>
      </c>
      <c r="H7" s="5">
        <v>0</v>
      </c>
      <c r="I7" s="2" t="s">
        <v>46</v>
      </c>
      <c r="J7" s="6" t="s">
        <v>32</v>
      </c>
    </row>
    <row r="8" spans="1:16" ht="41.25">
      <c r="A8" s="18">
        <v>2</v>
      </c>
      <c r="B8" s="17" t="s">
        <v>39</v>
      </c>
      <c r="C8" s="3" t="s">
        <v>41</v>
      </c>
      <c r="D8" s="4">
        <v>78000</v>
      </c>
      <c r="E8" s="5">
        <v>0</v>
      </c>
      <c r="F8" s="5">
        <v>0</v>
      </c>
      <c r="G8" s="5">
        <v>0</v>
      </c>
      <c r="H8" s="5">
        <v>0</v>
      </c>
      <c r="I8" s="2" t="s">
        <v>47</v>
      </c>
      <c r="J8" s="6" t="s">
        <v>40</v>
      </c>
    </row>
    <row r="9" spans="1:16" ht="77.25" customHeight="1">
      <c r="A9" s="18">
        <v>3</v>
      </c>
      <c r="B9" s="19" t="s">
        <v>27</v>
      </c>
      <c r="C9" s="3" t="s">
        <v>28</v>
      </c>
      <c r="D9" s="4">
        <v>7200</v>
      </c>
      <c r="E9" s="5">
        <v>0</v>
      </c>
      <c r="F9" s="5">
        <v>0</v>
      </c>
      <c r="G9" s="5">
        <v>0</v>
      </c>
      <c r="H9" s="5">
        <v>0</v>
      </c>
      <c r="I9" s="2" t="s">
        <v>46</v>
      </c>
      <c r="J9" s="6" t="s">
        <v>31</v>
      </c>
    </row>
    <row r="10" spans="1:16" ht="22.5" customHeight="1">
      <c r="A10" s="18">
        <v>4</v>
      </c>
      <c r="B10" s="3" t="s">
        <v>12</v>
      </c>
      <c r="C10" s="3" t="s">
        <v>24</v>
      </c>
      <c r="D10" s="7">
        <v>259200</v>
      </c>
      <c r="E10" s="5">
        <v>0</v>
      </c>
      <c r="F10" s="5">
        <v>0</v>
      </c>
      <c r="G10" s="5">
        <v>0</v>
      </c>
      <c r="H10" s="5">
        <v>0</v>
      </c>
      <c r="I10" s="2" t="s">
        <v>46</v>
      </c>
      <c r="J10" s="6" t="s">
        <v>33</v>
      </c>
    </row>
    <row r="11" spans="1:16" ht="122.25">
      <c r="A11" s="18">
        <v>5</v>
      </c>
      <c r="B11" s="3" t="s">
        <v>13</v>
      </c>
      <c r="C11" s="6" t="s">
        <v>33</v>
      </c>
      <c r="D11" s="7">
        <v>12400</v>
      </c>
      <c r="E11" s="5">
        <v>0</v>
      </c>
      <c r="F11" s="5">
        <v>0</v>
      </c>
      <c r="G11" s="5">
        <v>0</v>
      </c>
      <c r="H11" s="5">
        <v>0</v>
      </c>
      <c r="I11" s="2" t="s">
        <v>46</v>
      </c>
      <c r="J11" s="6" t="s">
        <v>33</v>
      </c>
    </row>
    <row r="12" spans="1:16" ht="122.25">
      <c r="A12" s="18">
        <v>6</v>
      </c>
      <c r="B12" s="3" t="s">
        <v>14</v>
      </c>
      <c r="C12" s="6" t="s">
        <v>33</v>
      </c>
      <c r="D12" s="7">
        <v>15600</v>
      </c>
      <c r="E12" s="5">
        <v>0</v>
      </c>
      <c r="F12" s="5">
        <v>0</v>
      </c>
      <c r="G12" s="5">
        <v>0</v>
      </c>
      <c r="H12" s="5">
        <v>0</v>
      </c>
      <c r="I12" s="2" t="s">
        <v>46</v>
      </c>
      <c r="J12" s="6" t="s">
        <v>33</v>
      </c>
      <c r="P12" s="1" t="s">
        <v>45</v>
      </c>
    </row>
    <row r="13" spans="1:16" ht="122.25">
      <c r="A13" s="18">
        <v>7</v>
      </c>
      <c r="B13" s="3" t="s">
        <v>15</v>
      </c>
      <c r="C13" s="6" t="s">
        <v>33</v>
      </c>
      <c r="D13" s="7">
        <v>700</v>
      </c>
      <c r="E13" s="5">
        <v>0</v>
      </c>
      <c r="F13" s="5">
        <v>0</v>
      </c>
      <c r="G13" s="5">
        <v>0</v>
      </c>
      <c r="H13" s="5">
        <v>0</v>
      </c>
      <c r="I13" s="2" t="s">
        <v>46</v>
      </c>
      <c r="J13" s="6" t="s">
        <v>33</v>
      </c>
    </row>
    <row r="14" spans="1:16" ht="93.75" customHeight="1">
      <c r="A14" s="18">
        <v>8</v>
      </c>
      <c r="B14" s="3" t="s">
        <v>16</v>
      </c>
      <c r="C14" s="6" t="s">
        <v>33</v>
      </c>
      <c r="D14" s="7">
        <v>3864</v>
      </c>
      <c r="E14" s="5">
        <v>0</v>
      </c>
      <c r="F14" s="5">
        <v>0</v>
      </c>
      <c r="G14" s="5">
        <v>0</v>
      </c>
      <c r="H14" s="5">
        <v>0</v>
      </c>
      <c r="I14" s="2" t="s">
        <v>46</v>
      </c>
      <c r="J14" s="6" t="s">
        <v>33</v>
      </c>
    </row>
    <row r="15" spans="1:16" ht="21" customHeight="1">
      <c r="A15" s="18">
        <v>9</v>
      </c>
      <c r="B15" s="8" t="s">
        <v>17</v>
      </c>
      <c r="C15" s="36" t="s">
        <v>34</v>
      </c>
      <c r="D15" s="38">
        <v>705098</v>
      </c>
      <c r="E15" s="34">
        <v>0</v>
      </c>
      <c r="F15" s="34">
        <v>0</v>
      </c>
      <c r="G15" s="34">
        <v>0</v>
      </c>
      <c r="H15" s="34">
        <v>0</v>
      </c>
      <c r="I15" s="20" t="s">
        <v>46</v>
      </c>
      <c r="J15" s="9" t="s">
        <v>30</v>
      </c>
    </row>
    <row r="16" spans="1:16" ht="40.5">
      <c r="A16" s="18">
        <v>10</v>
      </c>
      <c r="B16" s="3" t="s">
        <v>18</v>
      </c>
      <c r="C16" s="37"/>
      <c r="D16" s="39"/>
      <c r="E16" s="35"/>
      <c r="F16" s="35"/>
      <c r="G16" s="35"/>
      <c r="H16" s="35"/>
      <c r="I16" s="21"/>
      <c r="J16" s="9" t="s">
        <v>30</v>
      </c>
    </row>
    <row r="17" spans="1:10" ht="122.25">
      <c r="A17" s="18">
        <v>11</v>
      </c>
      <c r="B17" s="3" t="s">
        <v>19</v>
      </c>
      <c r="C17" s="3" t="s">
        <v>35</v>
      </c>
      <c r="D17" s="4">
        <v>80000</v>
      </c>
      <c r="E17" s="5">
        <v>0</v>
      </c>
      <c r="F17" s="5">
        <v>0</v>
      </c>
      <c r="G17" s="5">
        <v>0</v>
      </c>
      <c r="H17" s="5">
        <v>0</v>
      </c>
      <c r="I17" s="2" t="s">
        <v>46</v>
      </c>
      <c r="J17" s="6" t="s">
        <v>33</v>
      </c>
    </row>
    <row r="18" spans="1:10" ht="23.25">
      <c r="A18" s="18">
        <v>12</v>
      </c>
      <c r="B18" s="3" t="s">
        <v>20</v>
      </c>
      <c r="D18" s="4">
        <v>14000</v>
      </c>
      <c r="E18" s="5">
        <v>0</v>
      </c>
      <c r="F18" s="5">
        <v>0</v>
      </c>
      <c r="G18" s="5">
        <v>0</v>
      </c>
      <c r="H18" s="5">
        <v>0</v>
      </c>
      <c r="I18" s="2" t="s">
        <v>46</v>
      </c>
      <c r="J18" s="3"/>
    </row>
    <row r="19" spans="1:10" ht="23.25">
      <c r="A19" s="18">
        <v>13</v>
      </c>
      <c r="B19" s="3" t="s">
        <v>21</v>
      </c>
      <c r="C19" s="3"/>
      <c r="D19" s="4">
        <v>385764</v>
      </c>
      <c r="E19" s="5">
        <v>0</v>
      </c>
      <c r="F19" s="5">
        <v>0</v>
      </c>
      <c r="G19" s="5">
        <v>0</v>
      </c>
      <c r="H19" s="5">
        <v>0</v>
      </c>
      <c r="I19" s="2" t="s">
        <v>46</v>
      </c>
      <c r="J19" s="3"/>
    </row>
    <row r="20" spans="1:10" ht="23.25">
      <c r="A20" s="18">
        <v>14</v>
      </c>
      <c r="B20" s="3" t="s">
        <v>22</v>
      </c>
      <c r="C20" s="3"/>
      <c r="D20" s="4">
        <v>27200</v>
      </c>
      <c r="E20" s="5">
        <v>0</v>
      </c>
      <c r="F20" s="5">
        <v>0</v>
      </c>
      <c r="G20" s="5">
        <v>0</v>
      </c>
      <c r="H20" s="5">
        <v>0</v>
      </c>
      <c r="I20" s="2" t="s">
        <v>46</v>
      </c>
      <c r="J20" s="3"/>
    </row>
    <row r="21" spans="1:10" ht="23.25">
      <c r="A21" s="18">
        <v>15</v>
      </c>
      <c r="B21" s="3" t="s">
        <v>23</v>
      </c>
      <c r="C21" s="3"/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2" t="s">
        <v>46</v>
      </c>
      <c r="J21" s="3"/>
    </row>
    <row r="22" spans="1:10" ht="23.25">
      <c r="A22" s="10" t="s">
        <v>10</v>
      </c>
      <c r="B22" s="3"/>
      <c r="C22" s="3"/>
      <c r="D22" s="4">
        <f>SUM(D7:D21)</f>
        <v>1592526</v>
      </c>
      <c r="E22" s="5">
        <f t="shared" ref="E22:H22" si="0">SUM(E7:E21)</f>
        <v>0</v>
      </c>
      <c r="F22" s="5">
        <f t="shared" si="0"/>
        <v>0</v>
      </c>
      <c r="G22" s="5">
        <f t="shared" si="0"/>
        <v>0</v>
      </c>
      <c r="H22" s="5">
        <f t="shared" si="0"/>
        <v>0</v>
      </c>
      <c r="I22" s="3"/>
      <c r="J22" s="3"/>
    </row>
    <row r="23" spans="1:10" ht="2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ht="219" customHeight="1">
      <c r="A24" s="11"/>
      <c r="B24" s="11"/>
      <c r="C24" s="12" t="s">
        <v>38</v>
      </c>
      <c r="D24" s="11"/>
      <c r="E24" s="11"/>
      <c r="F24" s="11"/>
      <c r="G24" s="11"/>
      <c r="H24" s="11"/>
      <c r="I24" s="11"/>
      <c r="J24" s="11"/>
    </row>
    <row r="25" spans="1:10" ht="30" customHeight="1">
      <c r="E25" s="13"/>
      <c r="F25" s="13"/>
      <c r="G25" s="13"/>
      <c r="H25" s="13"/>
      <c r="I25" s="13"/>
      <c r="J25" s="11"/>
    </row>
    <row r="26" spans="1:10" ht="30" customHeight="1">
      <c r="C26" s="14"/>
      <c r="J26" s="11"/>
    </row>
    <row r="27" spans="1:10" ht="30" customHeight="1">
      <c r="C27" s="15"/>
      <c r="J27" s="11"/>
    </row>
    <row r="28" spans="1:10" ht="30" customHeight="1">
      <c r="C28" s="15"/>
      <c r="J28" s="11"/>
    </row>
    <row r="29" spans="1:10" ht="30" customHeight="1">
      <c r="C29" s="16"/>
    </row>
    <row r="30" spans="1:10" ht="30" customHeight="1"/>
    <row r="31" spans="1:10" ht="30" customHeight="1"/>
    <row r="32" spans="1:10" ht="30" customHeight="1"/>
  </sheetData>
  <mergeCells count="22">
    <mergeCell ref="H15:H16"/>
    <mergeCell ref="C15:C16"/>
    <mergeCell ref="D15:D16"/>
    <mergeCell ref="E15:E16"/>
    <mergeCell ref="F15:F16"/>
    <mergeCell ref="G15:G16"/>
    <mergeCell ref="I15:I16"/>
    <mergeCell ref="A23:J2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" type="noConversion"/>
  <pageMargins left="0.25" right="0.25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8029-AA16-4E30-839D-06A0988F3DDA}">
  <sheetPr>
    <pageSetUpPr fitToPage="1"/>
  </sheetPr>
  <dimension ref="A1:K31"/>
  <sheetViews>
    <sheetView tabSelected="1" topLeftCell="A14" zoomScale="55" zoomScaleNormal="55" workbookViewId="0">
      <selection activeCell="E23" sqref="E23"/>
    </sheetView>
  </sheetViews>
  <sheetFormatPr defaultColWidth="9" defaultRowHeight="15"/>
  <cols>
    <col min="1" max="1" width="5.28515625" style="41" bestFit="1" customWidth="1"/>
    <col min="2" max="2" width="66.140625" style="41" bestFit="1" customWidth="1"/>
    <col min="3" max="3" width="45.28515625" style="41" bestFit="1" customWidth="1"/>
    <col min="4" max="4" width="15.140625" style="41" bestFit="1" customWidth="1"/>
    <col min="5" max="5" width="11.7109375" style="41" customWidth="1"/>
    <col min="6" max="6" width="9.28515625" style="41" customWidth="1"/>
    <col min="7" max="7" width="8.28515625" style="41" customWidth="1"/>
    <col min="8" max="8" width="8.140625" style="41" bestFit="1" customWidth="1"/>
    <col min="9" max="9" width="20.85546875" style="41" bestFit="1" customWidth="1"/>
    <col min="10" max="10" width="33.5703125" style="41" customWidth="1"/>
    <col min="11" max="11" width="9" style="41" hidden="1" customWidth="1"/>
    <col min="12" max="16384" width="9" style="41"/>
  </cols>
  <sheetData>
    <row r="1" spans="1:10" ht="60" customHeight="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33" customHeight="1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33" customHeight="1">
      <c r="A3" s="43" t="s">
        <v>43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>
      <c r="A4" s="44" t="s">
        <v>0</v>
      </c>
      <c r="B4" s="45" t="s">
        <v>11</v>
      </c>
      <c r="C4" s="45" t="s">
        <v>1</v>
      </c>
      <c r="D4" s="46" t="s">
        <v>2</v>
      </c>
      <c r="E4" s="47"/>
      <c r="F4" s="47"/>
      <c r="G4" s="47"/>
      <c r="H4" s="48"/>
      <c r="I4" s="45" t="s">
        <v>8</v>
      </c>
      <c r="J4" s="45" t="s">
        <v>9</v>
      </c>
    </row>
    <row r="5" spans="1:10">
      <c r="A5" s="49"/>
      <c r="B5" s="50"/>
      <c r="C5" s="50"/>
      <c r="D5" s="49" t="s">
        <v>3</v>
      </c>
      <c r="E5" s="51" t="s">
        <v>4</v>
      </c>
      <c r="F5" s="49" t="s">
        <v>5</v>
      </c>
      <c r="G5" s="49" t="s">
        <v>6</v>
      </c>
      <c r="H5" s="49" t="s">
        <v>7</v>
      </c>
      <c r="I5" s="50"/>
      <c r="J5" s="50"/>
    </row>
    <row r="6" spans="1:10" ht="27.75" customHeight="1">
      <c r="A6" s="49"/>
      <c r="B6" s="50"/>
      <c r="C6" s="50"/>
      <c r="D6" s="49"/>
      <c r="E6" s="51"/>
      <c r="F6" s="49"/>
      <c r="G6" s="49"/>
      <c r="H6" s="49"/>
      <c r="I6" s="50"/>
      <c r="J6" s="50"/>
    </row>
    <row r="7" spans="1:10" ht="84">
      <c r="A7" s="52">
        <v>1</v>
      </c>
      <c r="B7" s="53" t="s">
        <v>25</v>
      </c>
      <c r="C7" s="53" t="s">
        <v>26</v>
      </c>
      <c r="D7" s="54">
        <v>3500</v>
      </c>
      <c r="E7" s="55">
        <v>0</v>
      </c>
      <c r="F7" s="55">
        <v>0</v>
      </c>
      <c r="G7" s="55">
        <v>0</v>
      </c>
      <c r="H7" s="55">
        <v>0</v>
      </c>
      <c r="I7" s="52" t="s">
        <v>48</v>
      </c>
      <c r="J7" s="56" t="s">
        <v>32</v>
      </c>
    </row>
    <row r="8" spans="1:10" ht="77.25" customHeight="1">
      <c r="A8" s="52">
        <v>2</v>
      </c>
      <c r="B8" s="57" t="s">
        <v>44</v>
      </c>
      <c r="C8" s="53" t="s">
        <v>28</v>
      </c>
      <c r="D8" s="54">
        <v>7200</v>
      </c>
      <c r="E8" s="55">
        <v>0</v>
      </c>
      <c r="F8" s="55">
        <v>0</v>
      </c>
      <c r="G8" s="55">
        <v>0</v>
      </c>
      <c r="H8" s="55">
        <v>0</v>
      </c>
      <c r="I8" s="52" t="s">
        <v>48</v>
      </c>
      <c r="J8" s="56" t="s">
        <v>31</v>
      </c>
    </row>
    <row r="9" spans="1:10" ht="25.5" customHeight="1">
      <c r="A9" s="52">
        <v>3</v>
      </c>
      <c r="B9" s="53" t="s">
        <v>12</v>
      </c>
      <c r="C9" s="53" t="s">
        <v>24</v>
      </c>
      <c r="D9" s="58">
        <v>326400</v>
      </c>
      <c r="E9" s="55">
        <v>0</v>
      </c>
      <c r="F9" s="55">
        <v>0</v>
      </c>
      <c r="G9" s="55">
        <v>0</v>
      </c>
      <c r="H9" s="55">
        <v>0</v>
      </c>
      <c r="I9" s="52" t="s">
        <v>48</v>
      </c>
      <c r="J9" s="56" t="s">
        <v>33</v>
      </c>
    </row>
    <row r="10" spans="1:10" ht="63">
      <c r="A10" s="52">
        <v>4</v>
      </c>
      <c r="B10" s="53" t="s">
        <v>13</v>
      </c>
      <c r="C10" s="56" t="s">
        <v>33</v>
      </c>
      <c r="D10" s="58">
        <v>15900</v>
      </c>
      <c r="E10" s="55">
        <v>0</v>
      </c>
      <c r="F10" s="55">
        <v>0</v>
      </c>
      <c r="G10" s="55">
        <v>0</v>
      </c>
      <c r="H10" s="55">
        <v>0</v>
      </c>
      <c r="I10" s="52" t="s">
        <v>48</v>
      </c>
      <c r="J10" s="56" t="s">
        <v>33</v>
      </c>
    </row>
    <row r="11" spans="1:10" ht="63">
      <c r="A11" s="52">
        <v>5</v>
      </c>
      <c r="B11" s="53" t="s">
        <v>14</v>
      </c>
      <c r="C11" s="56" t="s">
        <v>33</v>
      </c>
      <c r="D11" s="58">
        <v>0</v>
      </c>
      <c r="E11" s="55">
        <v>0</v>
      </c>
      <c r="F11" s="55">
        <v>0</v>
      </c>
      <c r="G11" s="55">
        <v>0</v>
      </c>
      <c r="H11" s="55">
        <v>0</v>
      </c>
      <c r="I11" s="52" t="s">
        <v>48</v>
      </c>
      <c r="J11" s="56" t="s">
        <v>33</v>
      </c>
    </row>
    <row r="12" spans="1:10" ht="63">
      <c r="A12" s="52">
        <v>6</v>
      </c>
      <c r="B12" s="53" t="s">
        <v>15</v>
      </c>
      <c r="C12" s="56" t="s">
        <v>33</v>
      </c>
      <c r="D12" s="58">
        <v>700</v>
      </c>
      <c r="E12" s="55">
        <v>0</v>
      </c>
      <c r="F12" s="55">
        <v>0</v>
      </c>
      <c r="G12" s="55">
        <v>0</v>
      </c>
      <c r="H12" s="55">
        <v>0</v>
      </c>
      <c r="I12" s="52" t="s">
        <v>48</v>
      </c>
      <c r="J12" s="56" t="s">
        <v>33</v>
      </c>
    </row>
    <row r="13" spans="1:10" ht="107.25" customHeight="1">
      <c r="A13" s="52">
        <v>7</v>
      </c>
      <c r="B13" s="53" t="s">
        <v>16</v>
      </c>
      <c r="C13" s="56" t="s">
        <v>33</v>
      </c>
      <c r="D13" s="58">
        <v>3800</v>
      </c>
      <c r="E13" s="55">
        <v>0</v>
      </c>
      <c r="F13" s="55">
        <v>0</v>
      </c>
      <c r="G13" s="55">
        <v>0</v>
      </c>
      <c r="H13" s="55">
        <v>0</v>
      </c>
      <c r="I13" s="52" t="s">
        <v>48</v>
      </c>
      <c r="J13" s="56" t="s">
        <v>33</v>
      </c>
    </row>
    <row r="14" spans="1:10" ht="21" customHeight="1">
      <c r="A14" s="52">
        <v>8</v>
      </c>
      <c r="B14" s="59" t="s">
        <v>17</v>
      </c>
      <c r="C14" s="60" t="s">
        <v>34</v>
      </c>
      <c r="D14" s="61">
        <f>705098+6000</f>
        <v>711098</v>
      </c>
      <c r="E14" s="62">
        <v>0</v>
      </c>
      <c r="F14" s="62">
        <v>0</v>
      </c>
      <c r="G14" s="62">
        <v>0</v>
      </c>
      <c r="H14" s="62">
        <v>0</v>
      </c>
      <c r="I14" s="52" t="s">
        <v>48</v>
      </c>
      <c r="J14" s="63" t="s">
        <v>30</v>
      </c>
    </row>
    <row r="15" spans="1:10" ht="21">
      <c r="A15" s="52">
        <v>9</v>
      </c>
      <c r="B15" s="53" t="s">
        <v>18</v>
      </c>
      <c r="C15" s="64"/>
      <c r="D15" s="65"/>
      <c r="E15" s="66"/>
      <c r="F15" s="66"/>
      <c r="G15" s="66"/>
      <c r="H15" s="66"/>
      <c r="I15" s="52" t="s">
        <v>48</v>
      </c>
      <c r="J15" s="63" t="s">
        <v>30</v>
      </c>
    </row>
    <row r="16" spans="1:10" ht="63">
      <c r="A16" s="52">
        <v>10</v>
      </c>
      <c r="B16" s="53" t="s">
        <v>19</v>
      </c>
      <c r="C16" s="53" t="s">
        <v>35</v>
      </c>
      <c r="D16" s="54">
        <v>80000</v>
      </c>
      <c r="E16" s="55">
        <v>0</v>
      </c>
      <c r="F16" s="55">
        <v>0</v>
      </c>
      <c r="G16" s="55">
        <v>0</v>
      </c>
      <c r="H16" s="55">
        <v>0</v>
      </c>
      <c r="I16" s="52" t="s">
        <v>48</v>
      </c>
      <c r="J16" s="56" t="s">
        <v>33</v>
      </c>
    </row>
    <row r="17" spans="1:10" ht="23.25">
      <c r="A17" s="52">
        <v>11</v>
      </c>
      <c r="B17" s="53" t="s">
        <v>20</v>
      </c>
      <c r="D17" s="54">
        <v>10400</v>
      </c>
      <c r="E17" s="55">
        <v>0</v>
      </c>
      <c r="F17" s="55">
        <v>0</v>
      </c>
      <c r="G17" s="55">
        <v>0</v>
      </c>
      <c r="H17" s="55">
        <v>0</v>
      </c>
      <c r="I17" s="52" t="s">
        <v>48</v>
      </c>
      <c r="J17" s="53"/>
    </row>
    <row r="18" spans="1:10" ht="23.25">
      <c r="A18" s="52">
        <v>12</v>
      </c>
      <c r="B18" s="53" t="s">
        <v>21</v>
      </c>
      <c r="C18" s="53"/>
      <c r="D18" s="54">
        <v>385764</v>
      </c>
      <c r="E18" s="55">
        <v>0</v>
      </c>
      <c r="F18" s="55">
        <v>0</v>
      </c>
      <c r="G18" s="55">
        <v>0</v>
      </c>
      <c r="H18" s="55">
        <v>0</v>
      </c>
      <c r="I18" s="52" t="s">
        <v>48</v>
      </c>
      <c r="J18" s="53"/>
    </row>
    <row r="19" spans="1:10" ht="23.25">
      <c r="A19" s="52">
        <v>13</v>
      </c>
      <c r="B19" s="53" t="s">
        <v>22</v>
      </c>
      <c r="C19" s="53"/>
      <c r="D19" s="54">
        <v>27200</v>
      </c>
      <c r="E19" s="55">
        <v>0</v>
      </c>
      <c r="F19" s="55">
        <v>0</v>
      </c>
      <c r="G19" s="55">
        <v>0</v>
      </c>
      <c r="H19" s="55">
        <v>0</v>
      </c>
      <c r="I19" s="52" t="s">
        <v>48</v>
      </c>
      <c r="J19" s="53"/>
    </row>
    <row r="20" spans="1:10" ht="23.25">
      <c r="A20" s="52">
        <v>14</v>
      </c>
      <c r="B20" s="53" t="s">
        <v>23</v>
      </c>
      <c r="C20" s="53"/>
      <c r="D20" s="54">
        <v>0</v>
      </c>
      <c r="E20" s="55">
        <v>0</v>
      </c>
      <c r="F20" s="55">
        <v>0</v>
      </c>
      <c r="G20" s="55">
        <v>0</v>
      </c>
      <c r="H20" s="55">
        <v>0</v>
      </c>
      <c r="I20" s="52" t="s">
        <v>48</v>
      </c>
      <c r="J20" s="53"/>
    </row>
    <row r="21" spans="1:10" ht="23.25">
      <c r="A21" s="67" t="s">
        <v>10</v>
      </c>
      <c r="B21" s="53"/>
      <c r="C21" s="53"/>
      <c r="D21" s="54">
        <f>SUM(D7:D20)</f>
        <v>1571962</v>
      </c>
      <c r="E21" s="55">
        <f t="shared" ref="E21:H21" si="0">SUM(E7:E20)</f>
        <v>0</v>
      </c>
      <c r="F21" s="55">
        <f t="shared" si="0"/>
        <v>0</v>
      </c>
      <c r="G21" s="55">
        <f t="shared" si="0"/>
        <v>0</v>
      </c>
      <c r="H21" s="55">
        <f t="shared" si="0"/>
        <v>0</v>
      </c>
      <c r="I21" s="53"/>
      <c r="J21" s="53"/>
    </row>
    <row r="22" spans="1:10" ht="21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219" customHeight="1">
      <c r="A23" s="69"/>
      <c r="B23" s="69"/>
      <c r="C23" s="70" t="s">
        <v>50</v>
      </c>
      <c r="D23" s="69"/>
      <c r="E23" s="69"/>
      <c r="F23" s="69"/>
      <c r="G23" s="69"/>
      <c r="H23" s="69"/>
      <c r="I23" s="69"/>
      <c r="J23" s="69"/>
    </row>
    <row r="24" spans="1:10" ht="30" customHeight="1">
      <c r="E24" s="71"/>
      <c r="F24" s="71"/>
      <c r="G24" s="71"/>
      <c r="H24" s="71"/>
      <c r="I24" s="71"/>
      <c r="J24" s="69"/>
    </row>
    <row r="25" spans="1:10" ht="30" customHeight="1">
      <c r="C25" s="72"/>
      <c r="J25" s="69"/>
    </row>
    <row r="26" spans="1:10" ht="30" customHeight="1">
      <c r="C26" s="73"/>
      <c r="J26" s="69"/>
    </row>
    <row r="27" spans="1:10" ht="30" customHeight="1">
      <c r="C27" s="73"/>
      <c r="J27" s="69"/>
    </row>
    <row r="28" spans="1:10" ht="30" customHeight="1">
      <c r="C28" s="74"/>
    </row>
    <row r="29" spans="1:10" ht="30" customHeight="1"/>
    <row r="30" spans="1:10" ht="30" customHeight="1"/>
    <row r="31" spans="1:10" ht="30" customHeight="1"/>
  </sheetData>
  <mergeCells count="21">
    <mergeCell ref="A22:J22"/>
    <mergeCell ref="E5:E6"/>
    <mergeCell ref="F5:F6"/>
    <mergeCell ref="G5:G6"/>
    <mergeCell ref="H5:H6"/>
    <mergeCell ref="C14:C15"/>
    <mergeCell ref="D14:D15"/>
    <mergeCell ref="E14:E15"/>
    <mergeCell ref="F14:F15"/>
    <mergeCell ref="G14:G15"/>
    <mergeCell ref="H14:H15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25" right="0.25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1-2</vt:lpstr>
      <vt:lpstr>3-4</vt:lpstr>
      <vt:lpstr>'1-2'!Print_Area</vt:lpstr>
      <vt:lpstr>'3-4'!Print_Area</vt:lpstr>
      <vt:lpstr>'1-2'!Print_Titles</vt:lpstr>
      <vt:lpstr>'3-4'!Print_Titles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ทรงศักดิ์ กางการ</cp:lastModifiedBy>
  <cp:lastPrinted>2025-04-14T01:27:33Z</cp:lastPrinted>
  <dcterms:created xsi:type="dcterms:W3CDTF">2024-01-10T07:59:11Z</dcterms:created>
  <dcterms:modified xsi:type="dcterms:W3CDTF">2025-06-30T07:16:08Z</dcterms:modified>
</cp:coreProperties>
</file>